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rne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 s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G46" i="2" s="1"/>
  <c r="H46" i="2" s="1"/>
  <c r="C2" i="2"/>
  <c r="G2" i="2" l="1"/>
  <c r="G36" i="2"/>
  <c r="H36" i="2" s="1"/>
  <c r="G20" i="2"/>
  <c r="H20" i="2" s="1"/>
  <c r="G35" i="2"/>
  <c r="H35" i="2" s="1"/>
  <c r="G3" i="2"/>
  <c r="H3" i="2" s="1"/>
  <c r="G34" i="2"/>
  <c r="H34" i="2" s="1"/>
  <c r="G26" i="2"/>
  <c r="H26" i="2" s="1"/>
  <c r="G10" i="2"/>
  <c r="H10" i="2" s="1"/>
  <c r="G41" i="2"/>
  <c r="H41" i="2" s="1"/>
  <c r="G33" i="2"/>
  <c r="H33" i="2" s="1"/>
  <c r="G25" i="2"/>
  <c r="H25" i="2" s="1"/>
  <c r="G17" i="2"/>
  <c r="H17" i="2" s="1"/>
  <c r="G9" i="2"/>
  <c r="H9" i="2" s="1"/>
  <c r="G44" i="2"/>
  <c r="H44" i="2" s="1"/>
  <c r="G28" i="2"/>
  <c r="H28" i="2" s="1"/>
  <c r="G43" i="2"/>
  <c r="H43" i="2" s="1"/>
  <c r="G19" i="2"/>
  <c r="H19" i="2" s="1"/>
  <c r="G42" i="2"/>
  <c r="H42" i="2" s="1"/>
  <c r="G18" i="2"/>
  <c r="H18" i="2" s="1"/>
  <c r="G40" i="2"/>
  <c r="H40" i="2" s="1"/>
  <c r="G32" i="2"/>
  <c r="H32" i="2" s="1"/>
  <c r="G24" i="2"/>
  <c r="H24" i="2" s="1"/>
  <c r="G16" i="2"/>
  <c r="H16" i="2" s="1"/>
  <c r="G8" i="2"/>
  <c r="H8" i="2" s="1"/>
  <c r="G27" i="2"/>
  <c r="H27" i="2" s="1"/>
  <c r="G12" i="2"/>
  <c r="H12" i="2" s="1"/>
  <c r="G39" i="2"/>
  <c r="H39" i="2" s="1"/>
  <c r="G31" i="2"/>
  <c r="H31" i="2" s="1"/>
  <c r="G23" i="2"/>
  <c r="H23" i="2" s="1"/>
  <c r="G15" i="2"/>
  <c r="H15" i="2" s="1"/>
  <c r="G7" i="2"/>
  <c r="H7" i="2" s="1"/>
  <c r="G38" i="2"/>
  <c r="H38" i="2" s="1"/>
  <c r="G30" i="2"/>
  <c r="H30" i="2" s="1"/>
  <c r="G22" i="2"/>
  <c r="H22" i="2" s="1"/>
  <c r="G14" i="2"/>
  <c r="H14" i="2" s="1"/>
  <c r="G6" i="2"/>
  <c r="H6" i="2" s="1"/>
  <c r="G45" i="2"/>
  <c r="H45" i="2" s="1"/>
  <c r="G37" i="2"/>
  <c r="H37" i="2" s="1"/>
  <c r="G29" i="2"/>
  <c r="H29" i="2" s="1"/>
  <c r="G21" i="2"/>
  <c r="H21" i="2" s="1"/>
  <c r="G13" i="2"/>
  <c r="H13" i="2" s="1"/>
  <c r="G5" i="2"/>
  <c r="H5" i="2" s="1"/>
  <c r="G4" i="2"/>
  <c r="H4" i="2" s="1"/>
  <c r="G11" i="2"/>
  <c r="H11" i="2" s="1"/>
  <c r="H2" i="2"/>
</calcChain>
</file>

<file path=xl/sharedStrings.xml><?xml version="1.0" encoding="utf-8"?>
<sst xmlns="http://schemas.openxmlformats.org/spreadsheetml/2006/main" count="89" uniqueCount="89">
  <si>
    <t>Sıra</t>
  </si>
  <si>
    <t>İl</t>
  </si>
  <si>
    <t>k</t>
  </si>
  <si>
    <t>Popülasyon Sırası</t>
  </si>
  <si>
    <t>Örneklem Birimi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</si>
  <si>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</si>
  <si>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</si>
  <si>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</si>
  <si>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</si>
  <si>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</si>
  <si>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</si>
  <si>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</si>
  <si>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</si>
  <si>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</si>
  <si>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</si>
  <si>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</si>
  <si>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</si>
  <si>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</si>
  <si>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</si>
  <si>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</si>
  <si>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</si>
  <si>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</si>
  <si>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</si>
  <si>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</si>
  <si>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</si>
  <si>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</si>
  <si>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</si>
  <si>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</si>
  <si>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</si>
  <si>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</si>
  <si>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</si>
  <si>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</si>
  <si>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</si>
  <si>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</si>
  <si>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</si>
  <si>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</si>
  <si>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</si>
  <si>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</si>
  <si>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</si>
  <si>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</si>
  <si>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Hakkâri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</si>
  <si>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</si>
  <si>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</si>
  <si>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</si>
  <si>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</si>
  <si>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</si>
  <si>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</si>
  <si>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</si>
  <si>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</si>
  <si>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</si>
  <si>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</si>
  <si>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</si>
  <si>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Kilis</t>
  </si>
  <si>
    <t>Kırıkkale</t>
  </si>
  <si>
    <t>Kırklareli</t>
  </si>
  <si>
    <t>Kırşehir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</si>
  <si>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</si>
  <si>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</si>
  <si>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</si>
  <si>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</si>
  <si>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</si>
  <si>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</si>
  <si>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</si>
  <si>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</si>
  <si>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</si>
  <si>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</si>
  <si>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</si>
  <si>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</si>
  <si>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</si>
  <si>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</si>
  <si>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</si>
  <si>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</si>
  <si>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Şanlıurfa</t>
  </si>
  <si>
    <t>Siirt</t>
  </si>
  <si>
    <t>Sinop</t>
  </si>
  <si>
    <t>Sivas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</si>
  <si>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</si>
  <si>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</si>
  <si>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</si>
  <si>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</si>
  <si>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</si>
  <si>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</si>
  <si>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</si>
  <si>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</si>
  <si>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</si>
  <si>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</si>
  <si>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RS (Random Start)</t>
  </si>
  <si>
    <t>Revize Edilmiş Popülasyon Sırası</t>
  </si>
  <si>
    <t>Örneklem Sırası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</si>
</sst>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/>
    <xf numFmtId="0" fontId="0" fillId="3" borderId="3" xfId="0" applyFont="1" applyFill="1" applyBorder="1"/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685802</xdr:colOff>
      <xdr:row>1</xdr:row>
      <xdr:rowOff>114300</xdr:rowOff>
    </xdr:from>
    <xdr:to>
      <xdr:col>9</xdr:col>
      <xdr:colOff>581025</xdr:colOff>
      <xdr:row>1</xdr:row>
      <xdr:rowOff>123825</xdr:rowOff>
    </xdr:to>
    <xdr:cxnSp macro="">
      <xdr:nvCxnSpPr>
        <xdr:cNvPr id="3" name="Düz Ok Bağlayıcısı 2"/>
        <xdr:cNvCxnSpPr/>
      </xdr:nvCxnSpPr>
      <xdr:spPr>
        <a:xfrm flipH="1" flipV="1">
          <a:off x="5495927" y="495300"/>
          <a:ext cx="2657473" cy="9525"/>
        </a:xfrm>
        <a:prstGeom prst="straightConnector1">
          <a:avLst/>
        </a:prstGeom>
        <a:ln w="190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G2" sqref="G2"/>
    </sheetView>
  </sheetViews>
  <sheetFormatPr defaultRowHeight="15" x14ac:dyDescent="0.25"/>
  <cols>
    <col min="1" max="1" width="9.140625" style="1"/>
    <col min="2" max="2" width="17.42578125" style="1" customWidth="1"/>
    <col min="3" max="3" width="7" customWidth="1"/>
    <col min="4" max="4" width="14.5703125" customWidth="1"/>
    <col min="5" max="5" width="12.140625" customWidth="1"/>
    <col min="6" max="6" width="11.85546875" customWidth="1"/>
    <col min="7" max="7" width="16.5703125" style="5" customWidth="1"/>
    <col min="8" max="8" width="15.7109375" style="5" customWidth="1"/>
  </cols>
  <sheetData>
    <row r="1" spans="1:11" ht="30" x14ac:dyDescent="0.25">
      <c r="A1" s="2" t="s">
        <v>0</v>
      </c>
      <c r="B1" s="3" t="s">
        <v>1</v>
      </c>
      <c r="C1" s="4" t="s">
        <v>2</v>
      </c>
      <c r="E1" s="18" t="s">
        <v>88</v>
      </c>
      <c r="F1" s="18" t="s">
        <v>3</v>
      </c>
      <c r="G1" s="18" t="s">
        <v>87</v>
      </c>
      <c r="H1" s="4" t="s">
        <v>4</v>
      </c>
    </row>
    <row r="2" spans="1:11" x14ac:dyDescent="0.25">
      <c r="A2" s="10">
        <v>1</v>
      </c>
      <c r="B2" s="11" t="s">
        <v>5</v>
      </c>
      <c r="C2" s="16">
        <f>81/45*10</f>
        <v>18</v>
      </c>
      <c r="E2" s="10">
        <v>1</v>
      </c>
      <c r="F2" s="11">
        <f ca="1">IF(RANDBETWEEN(1,18)&lt;&gt;10,10,10)</f>
        <v>10</v>
      </c>
      <c r="G2" s="16">
        <f ca="1">VALUE(IF(AND(F2&gt;9,F2&lt;100),LEFT(F2,1),IF(AND(F2&gt;99,F2&lt;1000),LEFT(F2,2))))</f>
        <v>1</v>
      </c>
      <c r="H2" s="10" t="str">
        <f ca="1">VLOOKUP(G2,A:B,2,FALSE)</f>
        <v>Adana</v>
      </c>
      <c r="K2" s="6" t="s">
        <v>86</v>
      </c>
    </row>
    <row r="3" spans="1:11" x14ac:dyDescent="0.25">
      <c r="A3" s="12">
        <v>2</v>
      </c>
      <c r="B3" s="13" t="s">
        <v>6</v>
      </c>
      <c r="C3" s="14"/>
      <c r="E3" s="12">
        <v>2</v>
      </c>
      <c r="F3" s="13">
        <f ca="1">F2+$C$2</f>
        <v>28</v>
      </c>
      <c r="G3" s="17">
        <f t="shared" ref="G3:G46" ca="1" si="0">VALUE(IF(AND(F3&gt;9,F3&lt;100),LEFT(F3,1),IF(AND(F3&gt;99,F3&lt;1000),LEFT(F3,2))))</f>
        <v>2</v>
      </c>
      <c r="H3" s="12" t="str">
        <f t="shared" ref="H3:H46" ca="1" si="1">VLOOKUP(G3,A:B,2,FALSE)</f>
        <v>Adıyaman</v>
      </c>
    </row>
    <row r="4" spans="1:11" x14ac:dyDescent="0.25">
      <c r="A4" s="10">
        <v>3</v>
      </c>
      <c r="B4" s="11" t="s">
        <v>7</v>
      </c>
      <c r="C4" s="15"/>
      <c r="E4" s="10">
        <v>3</v>
      </c>
      <c r="F4" s="11">
        <f t="shared" ref="F4:F46" ca="1" si="2">F3+$C$2</f>
        <v>46</v>
      </c>
      <c r="G4" s="16">
        <f t="shared" ca="1" si="0"/>
        <v>4</v>
      </c>
      <c r="H4" s="10" t="str">
        <f t="shared" ca="1" si="1"/>
        <v>Ağrı</v>
      </c>
    </row>
    <row r="5" spans="1:11" x14ac:dyDescent="0.25">
      <c r="A5" s="12">
        <v>4</v>
      </c>
      <c r="B5" s="13" t="s">
        <v>8</v>
      </c>
      <c r="C5" s="14"/>
      <c r="E5" s="12">
        <v>4</v>
      </c>
      <c r="F5" s="13">
        <f t="shared" ca="1" si="2"/>
        <v>64</v>
      </c>
      <c r="G5" s="17">
        <f t="shared" ca="1" si="0"/>
        <v>6</v>
      </c>
      <c r="H5" s="12" t="str">
        <f t="shared" ca="1" si="1"/>
        <v>Amasya</v>
      </c>
    </row>
    <row r="6" spans="1:11" x14ac:dyDescent="0.25">
      <c r="A6" s="10">
        <v>5</v>
      </c>
      <c r="B6" s="11" t="s">
        <v>9</v>
      </c>
      <c r="C6" s="15"/>
      <c r="E6" s="10">
        <v>5</v>
      </c>
      <c r="F6" s="11">
        <f t="shared" ca="1" si="2"/>
        <v>82</v>
      </c>
      <c r="G6" s="16">
        <f t="shared" ca="1" si="0"/>
        <v>8</v>
      </c>
      <c r="H6" s="10" t="str">
        <f t="shared" ca="1" si="1"/>
        <v>Antalya</v>
      </c>
    </row>
    <row r="7" spans="1:11" x14ac:dyDescent="0.25">
      <c r="A7" s="12">
        <v>6</v>
      </c>
      <c r="B7" s="13" t="s">
        <v>10</v>
      </c>
      <c r="C7" s="14"/>
      <c r="E7" s="12">
        <v>6</v>
      </c>
      <c r="F7" s="13">
        <f t="shared" ca="1" si="2"/>
        <v>100</v>
      </c>
      <c r="G7" s="17">
        <f t="shared" ca="1" si="0"/>
        <v>10</v>
      </c>
      <c r="H7" s="12" t="str">
        <f t="shared" ca="1" si="1"/>
        <v>Artvin</v>
      </c>
    </row>
    <row r="8" spans="1:11" x14ac:dyDescent="0.25">
      <c r="A8" s="10">
        <v>7</v>
      </c>
      <c r="B8" s="11" t="s">
        <v>11</v>
      </c>
      <c r="C8" s="15"/>
      <c r="E8" s="10">
        <v>7</v>
      </c>
      <c r="F8" s="11">
        <f t="shared" ca="1" si="2"/>
        <v>118</v>
      </c>
      <c r="G8" s="16">
        <f t="shared" ca="1" si="0"/>
        <v>11</v>
      </c>
      <c r="H8" s="10" t="str">
        <f t="shared" ca="1" si="1"/>
        <v>Aydın</v>
      </c>
    </row>
    <row r="9" spans="1:11" x14ac:dyDescent="0.25">
      <c r="A9" s="12">
        <v>8</v>
      </c>
      <c r="B9" s="13" t="s">
        <v>12</v>
      </c>
      <c r="C9" s="14"/>
      <c r="E9" s="12">
        <v>8</v>
      </c>
      <c r="F9" s="13">
        <f t="shared" ca="1" si="2"/>
        <v>136</v>
      </c>
      <c r="G9" s="17">
        <f t="shared" ca="1" si="0"/>
        <v>13</v>
      </c>
      <c r="H9" s="12" t="str">
        <f t="shared" ca="1" si="1"/>
        <v>Bartın</v>
      </c>
    </row>
    <row r="10" spans="1:11" x14ac:dyDescent="0.25">
      <c r="A10" s="10">
        <v>9</v>
      </c>
      <c r="B10" s="11" t="s">
        <v>13</v>
      </c>
      <c r="C10" s="15"/>
      <c r="E10" s="10">
        <v>9</v>
      </c>
      <c r="F10" s="11">
        <f t="shared" ca="1" si="2"/>
        <v>154</v>
      </c>
      <c r="G10" s="16">
        <f t="shared" ca="1" si="0"/>
        <v>15</v>
      </c>
      <c r="H10" s="10" t="str">
        <f t="shared" ca="1" si="1"/>
        <v>Bayburt</v>
      </c>
    </row>
    <row r="11" spans="1:11" x14ac:dyDescent="0.25">
      <c r="A11" s="12">
        <v>10</v>
      </c>
      <c r="B11" s="13" t="s">
        <v>14</v>
      </c>
      <c r="C11" s="14"/>
      <c r="E11" s="12">
        <v>10</v>
      </c>
      <c r="F11" s="13">
        <f t="shared" ca="1" si="2"/>
        <v>172</v>
      </c>
      <c r="G11" s="17">
        <f t="shared" ca="1" si="0"/>
        <v>17</v>
      </c>
      <c r="H11" s="12" t="str">
        <f t="shared" ca="1" si="1"/>
        <v>Bingöl</v>
      </c>
    </row>
    <row r="12" spans="1:11" x14ac:dyDescent="0.25">
      <c r="A12" s="10">
        <v>11</v>
      </c>
      <c r="B12" s="11" t="s">
        <v>15</v>
      </c>
      <c r="C12" s="15"/>
      <c r="E12" s="10">
        <v>11</v>
      </c>
      <c r="F12" s="11">
        <f t="shared" ca="1" si="2"/>
        <v>190</v>
      </c>
      <c r="G12" s="16">
        <f t="shared" ca="1" si="0"/>
        <v>19</v>
      </c>
      <c r="H12" s="10" t="str">
        <f t="shared" ca="1" si="1"/>
        <v>Bolu</v>
      </c>
    </row>
    <row r="13" spans="1:11" x14ac:dyDescent="0.25">
      <c r="A13" s="12">
        <v>12</v>
      </c>
      <c r="B13" s="13" t="s">
        <v>16</v>
      </c>
      <c r="C13" s="14"/>
      <c r="E13" s="12">
        <v>12</v>
      </c>
      <c r="F13" s="13">
        <f t="shared" ca="1" si="2"/>
        <v>208</v>
      </c>
      <c r="G13" s="17">
        <f t="shared" ca="1" si="0"/>
        <v>20</v>
      </c>
      <c r="H13" s="12" t="str">
        <f t="shared" ca="1" si="1"/>
        <v>Burdur</v>
      </c>
    </row>
    <row r="14" spans="1:11" x14ac:dyDescent="0.25">
      <c r="A14" s="10">
        <v>13</v>
      </c>
      <c r="B14" s="11" t="s">
        <v>17</v>
      </c>
      <c r="C14" s="15"/>
      <c r="E14" s="10">
        <v>13</v>
      </c>
      <c r="F14" s="11">
        <f t="shared" ca="1" si="2"/>
        <v>226</v>
      </c>
      <c r="G14" s="16">
        <f t="shared" ca="1" si="0"/>
        <v>22</v>
      </c>
      <c r="H14" s="10" t="str">
        <f t="shared" ca="1" si="1"/>
        <v>Çanakkale</v>
      </c>
    </row>
    <row r="15" spans="1:11" x14ac:dyDescent="0.25">
      <c r="A15" s="12">
        <v>14</v>
      </c>
      <c r="B15" s="13" t="s">
        <v>18</v>
      </c>
      <c r="C15" s="14"/>
      <c r="E15" s="12">
        <v>14</v>
      </c>
      <c r="F15" s="13">
        <f t="shared" ca="1" si="2"/>
        <v>244</v>
      </c>
      <c r="G15" s="17">
        <f t="shared" ca="1" si="0"/>
        <v>24</v>
      </c>
      <c r="H15" s="12" t="str">
        <f t="shared" ca="1" si="1"/>
        <v>Çorum</v>
      </c>
    </row>
    <row r="16" spans="1:11" x14ac:dyDescent="0.25">
      <c r="A16" s="10">
        <v>15</v>
      </c>
      <c r="B16" s="11" t="s">
        <v>19</v>
      </c>
      <c r="C16" s="15"/>
      <c r="E16" s="10">
        <v>15</v>
      </c>
      <c r="F16" s="11">
        <f t="shared" ca="1" si="2"/>
        <v>262</v>
      </c>
      <c r="G16" s="16">
        <f t="shared" ca="1" si="0"/>
        <v>26</v>
      </c>
      <c r="H16" s="10" t="str">
        <f t="shared" ca="1" si="1"/>
        <v>Diyarbakır</v>
      </c>
    </row>
    <row r="17" spans="1:8" x14ac:dyDescent="0.25">
      <c r="A17" s="12">
        <v>16</v>
      </c>
      <c r="B17" s="13" t="s">
        <v>20</v>
      </c>
      <c r="C17" s="14"/>
      <c r="E17" s="12">
        <v>16</v>
      </c>
      <c r="F17" s="13">
        <f t="shared" ca="1" si="2"/>
        <v>280</v>
      </c>
      <c r="G17" s="17">
        <f t="shared" ca="1" si="0"/>
        <v>28</v>
      </c>
      <c r="H17" s="12" t="str">
        <f t="shared" ca="1" si="1"/>
        <v>Edirne</v>
      </c>
    </row>
    <row r="18" spans="1:8" x14ac:dyDescent="0.25">
      <c r="A18" s="10">
        <v>17</v>
      </c>
      <c r="B18" s="11" t="s">
        <v>21</v>
      </c>
      <c r="C18" s="15"/>
      <c r="E18" s="10">
        <v>17</v>
      </c>
      <c r="F18" s="11">
        <f t="shared" ca="1" si="2"/>
        <v>298</v>
      </c>
      <c r="G18" s="16">
        <f t="shared" ca="1" si="0"/>
        <v>29</v>
      </c>
      <c r="H18" s="10" t="str">
        <f t="shared" ca="1" si="1"/>
        <v>Elazığ</v>
      </c>
    </row>
    <row r="19" spans="1:8" x14ac:dyDescent="0.25">
      <c r="A19" s="12">
        <v>18</v>
      </c>
      <c r="B19" s="13" t="s">
        <v>22</v>
      </c>
      <c r="C19" s="14"/>
      <c r="E19" s="12">
        <v>18</v>
      </c>
      <c r="F19" s="13">
        <f t="shared" ca="1" si="2"/>
        <v>316</v>
      </c>
      <c r="G19" s="17">
        <f t="shared" ca="1" si="0"/>
        <v>31</v>
      </c>
      <c r="H19" s="12" t="str">
        <f t="shared" ca="1" si="1"/>
        <v>Erzurum</v>
      </c>
    </row>
    <row r="20" spans="1:8" x14ac:dyDescent="0.25">
      <c r="A20" s="10">
        <v>19</v>
      </c>
      <c r="B20" s="11" t="s">
        <v>23</v>
      </c>
      <c r="C20" s="15"/>
      <c r="E20" s="10">
        <v>19</v>
      </c>
      <c r="F20" s="11">
        <f t="shared" ca="1" si="2"/>
        <v>334</v>
      </c>
      <c r="G20" s="16">
        <f t="shared" ca="1" si="0"/>
        <v>33</v>
      </c>
      <c r="H20" s="10" t="str">
        <f t="shared" ca="1" si="1"/>
        <v>Gaziantep</v>
      </c>
    </row>
    <row r="21" spans="1:8" x14ac:dyDescent="0.25">
      <c r="A21" s="12">
        <v>20</v>
      </c>
      <c r="B21" s="13" t="s">
        <v>24</v>
      </c>
      <c r="C21" s="14"/>
      <c r="E21" s="12">
        <v>20</v>
      </c>
      <c r="F21" s="13">
        <f t="shared" ca="1" si="2"/>
        <v>352</v>
      </c>
      <c r="G21" s="17">
        <f t="shared" ca="1" si="0"/>
        <v>35</v>
      </c>
      <c r="H21" s="12" t="str">
        <f t="shared" ca="1" si="1"/>
        <v>Gümüşhane</v>
      </c>
    </row>
    <row r="22" spans="1:8" x14ac:dyDescent="0.25">
      <c r="A22" s="10">
        <v>21</v>
      </c>
      <c r="B22" s="11" t="s">
        <v>25</v>
      </c>
      <c r="C22" s="15"/>
      <c r="E22" s="10">
        <v>21</v>
      </c>
      <c r="F22" s="11">
        <f t="shared" ca="1" si="2"/>
        <v>370</v>
      </c>
      <c r="G22" s="16">
        <f t="shared" ca="1" si="0"/>
        <v>37</v>
      </c>
      <c r="H22" s="10" t="str">
        <f t="shared" ca="1" si="1"/>
        <v>Hatay</v>
      </c>
    </row>
    <row r="23" spans="1:8" x14ac:dyDescent="0.25">
      <c r="A23" s="12">
        <v>22</v>
      </c>
      <c r="B23" s="13" t="s">
        <v>26</v>
      </c>
      <c r="C23" s="14"/>
      <c r="E23" s="12">
        <v>22</v>
      </c>
      <c r="F23" s="13">
        <f t="shared" ca="1" si="2"/>
        <v>388</v>
      </c>
      <c r="G23" s="17">
        <f t="shared" ca="1" si="0"/>
        <v>38</v>
      </c>
      <c r="H23" s="12" t="str">
        <f t="shared" ca="1" si="1"/>
        <v>Iğdır</v>
      </c>
    </row>
    <row r="24" spans="1:8" x14ac:dyDescent="0.25">
      <c r="A24" s="10">
        <v>23</v>
      </c>
      <c r="B24" s="11" t="s">
        <v>27</v>
      </c>
      <c r="C24" s="15"/>
      <c r="E24" s="10">
        <v>23</v>
      </c>
      <c r="F24" s="11">
        <f t="shared" ca="1" si="2"/>
        <v>406</v>
      </c>
      <c r="G24" s="16">
        <f t="shared" ca="1" si="0"/>
        <v>40</v>
      </c>
      <c r="H24" s="10" t="str">
        <f t="shared" ca="1" si="1"/>
        <v>İstanbul</v>
      </c>
    </row>
    <row r="25" spans="1:8" x14ac:dyDescent="0.25">
      <c r="A25" s="12">
        <v>24</v>
      </c>
      <c r="B25" s="13" t="s">
        <v>28</v>
      </c>
      <c r="C25" s="14"/>
      <c r="E25" s="12">
        <v>24</v>
      </c>
      <c r="F25" s="13">
        <f t="shared" ca="1" si="2"/>
        <v>424</v>
      </c>
      <c r="G25" s="17">
        <f t="shared" ca="1" si="0"/>
        <v>42</v>
      </c>
      <c r="H25" s="12" t="str">
        <f t="shared" ca="1" si="1"/>
        <v>Kahramanmaraş</v>
      </c>
    </row>
    <row r="26" spans="1:8" x14ac:dyDescent="0.25">
      <c r="A26" s="10">
        <v>25</v>
      </c>
      <c r="B26" s="11" t="s">
        <v>29</v>
      </c>
      <c r="C26" s="15"/>
      <c r="E26" s="10">
        <v>25</v>
      </c>
      <c r="F26" s="11">
        <f t="shared" ca="1" si="2"/>
        <v>442</v>
      </c>
      <c r="G26" s="16">
        <f t="shared" ca="1" si="0"/>
        <v>44</v>
      </c>
      <c r="H26" s="10" t="str">
        <f t="shared" ca="1" si="1"/>
        <v>Karaman</v>
      </c>
    </row>
    <row r="27" spans="1:8" x14ac:dyDescent="0.25">
      <c r="A27" s="12">
        <v>26</v>
      </c>
      <c r="B27" s="13" t="s">
        <v>30</v>
      </c>
      <c r="C27" s="14"/>
      <c r="E27" s="12">
        <v>26</v>
      </c>
      <c r="F27" s="13">
        <f t="shared" ca="1" si="2"/>
        <v>460</v>
      </c>
      <c r="G27" s="17">
        <f t="shared" ca="1" si="0"/>
        <v>46</v>
      </c>
      <c r="H27" s="12" t="str">
        <f t="shared" ca="1" si="1"/>
        <v>Kastamonu</v>
      </c>
    </row>
    <row r="28" spans="1:8" x14ac:dyDescent="0.25">
      <c r="A28" s="10">
        <v>27</v>
      </c>
      <c r="B28" s="11" t="s">
        <v>31</v>
      </c>
      <c r="C28" s="15"/>
      <c r="E28" s="10">
        <v>27</v>
      </c>
      <c r="F28" s="11">
        <f t="shared" ca="1" si="2"/>
        <v>478</v>
      </c>
      <c r="G28" s="16">
        <f t="shared" ca="1" si="0"/>
        <v>47</v>
      </c>
      <c r="H28" s="10" t="str">
        <f t="shared" ca="1" si="1"/>
        <v>Kayseri</v>
      </c>
    </row>
    <row r="29" spans="1:8" x14ac:dyDescent="0.25">
      <c r="A29" s="12">
        <v>28</v>
      </c>
      <c r="B29" s="13" t="s">
        <v>32</v>
      </c>
      <c r="C29" s="14"/>
      <c r="E29" s="12">
        <v>28</v>
      </c>
      <c r="F29" s="13">
        <f t="shared" ca="1" si="2"/>
        <v>496</v>
      </c>
      <c r="G29" s="17">
        <f t="shared" ca="1" si="0"/>
        <v>49</v>
      </c>
      <c r="H29" s="12" t="str">
        <f t="shared" ca="1" si="1"/>
        <v>Kırıkkale</v>
      </c>
    </row>
    <row r="30" spans="1:8" x14ac:dyDescent="0.25">
      <c r="A30" s="10">
        <v>29</v>
      </c>
      <c r="B30" s="11" t="s">
        <v>33</v>
      </c>
      <c r="C30" s="15"/>
      <c r="E30" s="10">
        <v>29</v>
      </c>
      <c r="F30" s="11">
        <f t="shared" ca="1" si="2"/>
        <v>514</v>
      </c>
      <c r="G30" s="16">
        <f t="shared" ca="1" si="0"/>
        <v>51</v>
      </c>
      <c r="H30" s="10" t="str">
        <f t="shared" ca="1" si="1"/>
        <v>Kırşehir</v>
      </c>
    </row>
    <row r="31" spans="1:8" x14ac:dyDescent="0.25">
      <c r="A31" s="12">
        <v>30</v>
      </c>
      <c r="B31" s="13" t="s">
        <v>34</v>
      </c>
      <c r="C31" s="14"/>
      <c r="E31" s="12">
        <v>30</v>
      </c>
      <c r="F31" s="13">
        <f t="shared" ca="1" si="2"/>
        <v>532</v>
      </c>
      <c r="G31" s="17">
        <f t="shared" ca="1" si="0"/>
        <v>53</v>
      </c>
      <c r="H31" s="12" t="str">
        <f t="shared" ca="1" si="1"/>
        <v>Konya</v>
      </c>
    </row>
    <row r="32" spans="1:8" x14ac:dyDescent="0.25">
      <c r="A32" s="10">
        <v>31</v>
      </c>
      <c r="B32" s="11" t="s">
        <v>35</v>
      </c>
      <c r="C32" s="15"/>
      <c r="E32" s="10">
        <v>31</v>
      </c>
      <c r="F32" s="11">
        <f t="shared" ca="1" si="2"/>
        <v>550</v>
      </c>
      <c r="G32" s="16">
        <f t="shared" ca="1" si="0"/>
        <v>55</v>
      </c>
      <c r="H32" s="10" t="str">
        <f t="shared" ca="1" si="1"/>
        <v>Malatya</v>
      </c>
    </row>
    <row r="33" spans="1:8" x14ac:dyDescent="0.25">
      <c r="A33" s="12">
        <v>32</v>
      </c>
      <c r="B33" s="13" t="s">
        <v>36</v>
      </c>
      <c r="C33" s="14"/>
      <c r="E33" s="12">
        <v>32</v>
      </c>
      <c r="F33" s="13">
        <f t="shared" ca="1" si="2"/>
        <v>568</v>
      </c>
      <c r="G33" s="17">
        <f t="shared" ca="1" si="0"/>
        <v>56</v>
      </c>
      <c r="H33" s="12" t="str">
        <f t="shared" ca="1" si="1"/>
        <v>Manisa</v>
      </c>
    </row>
    <row r="34" spans="1:8" x14ac:dyDescent="0.25">
      <c r="A34" s="10">
        <v>33</v>
      </c>
      <c r="B34" s="11" t="s">
        <v>37</v>
      </c>
      <c r="C34" s="15"/>
      <c r="E34" s="10">
        <v>33</v>
      </c>
      <c r="F34" s="11">
        <f t="shared" ca="1" si="2"/>
        <v>586</v>
      </c>
      <c r="G34" s="16">
        <f t="shared" ca="1" si="0"/>
        <v>58</v>
      </c>
      <c r="H34" s="10" t="str">
        <f t="shared" ca="1" si="1"/>
        <v>Mersin</v>
      </c>
    </row>
    <row r="35" spans="1:8" x14ac:dyDescent="0.25">
      <c r="A35" s="12">
        <v>34</v>
      </c>
      <c r="B35" s="13" t="s">
        <v>38</v>
      </c>
      <c r="C35" s="14"/>
      <c r="E35" s="12">
        <v>34</v>
      </c>
      <c r="F35" s="13">
        <f t="shared" ca="1" si="2"/>
        <v>604</v>
      </c>
      <c r="G35" s="17">
        <f t="shared" ca="1" si="0"/>
        <v>60</v>
      </c>
      <c r="H35" s="12" t="str">
        <f t="shared" ca="1" si="1"/>
        <v>Muş</v>
      </c>
    </row>
    <row r="36" spans="1:8" x14ac:dyDescent="0.25">
      <c r="A36" s="10">
        <v>35</v>
      </c>
      <c r="B36" s="11" t="s">
        <v>39</v>
      </c>
      <c r="C36" s="15"/>
      <c r="E36" s="10">
        <v>35</v>
      </c>
      <c r="F36" s="11">
        <f t="shared" ca="1" si="2"/>
        <v>622</v>
      </c>
      <c r="G36" s="16">
        <f t="shared" ca="1" si="0"/>
        <v>62</v>
      </c>
      <c r="H36" s="10" t="str">
        <f t="shared" ca="1" si="1"/>
        <v>Niğde</v>
      </c>
    </row>
    <row r="37" spans="1:8" x14ac:dyDescent="0.25">
      <c r="A37" s="12">
        <v>36</v>
      </c>
      <c r="B37" s="13" t="s">
        <v>40</v>
      </c>
      <c r="C37" s="14"/>
      <c r="E37" s="12">
        <v>36</v>
      </c>
      <c r="F37" s="13">
        <f t="shared" ca="1" si="2"/>
        <v>640</v>
      </c>
      <c r="G37" s="17">
        <f t="shared" ca="1" si="0"/>
        <v>64</v>
      </c>
      <c r="H37" s="12" t="str">
        <f t="shared" ca="1" si="1"/>
        <v>Osmaniye</v>
      </c>
    </row>
    <row r="38" spans="1:8" x14ac:dyDescent="0.25">
      <c r="A38" s="10">
        <v>37</v>
      </c>
      <c r="B38" s="11" t="s">
        <v>41</v>
      </c>
      <c r="C38" s="15"/>
      <c r="E38" s="10">
        <v>37</v>
      </c>
      <c r="F38" s="11">
        <f t="shared" ca="1" si="2"/>
        <v>658</v>
      </c>
      <c r="G38" s="16">
        <f t="shared" ca="1" si="0"/>
        <v>65</v>
      </c>
      <c r="H38" s="10" t="str">
        <f t="shared" ca="1" si="1"/>
        <v>Rize</v>
      </c>
    </row>
    <row r="39" spans="1:8" x14ac:dyDescent="0.25">
      <c r="A39" s="12">
        <v>38</v>
      </c>
      <c r="B39" s="13" t="s">
        <v>42</v>
      </c>
      <c r="C39" s="14"/>
      <c r="E39" s="12">
        <v>38</v>
      </c>
      <c r="F39" s="13">
        <f t="shared" ca="1" si="2"/>
        <v>676</v>
      </c>
      <c r="G39" s="17">
        <f t="shared" ca="1" si="0"/>
        <v>67</v>
      </c>
      <c r="H39" s="12" t="str">
        <f t="shared" ca="1" si="1"/>
        <v>Samsun</v>
      </c>
    </row>
    <row r="40" spans="1:8" x14ac:dyDescent="0.25">
      <c r="A40" s="10">
        <v>39</v>
      </c>
      <c r="B40" s="11" t="s">
        <v>43</v>
      </c>
      <c r="C40" s="15"/>
      <c r="E40" s="10">
        <v>39</v>
      </c>
      <c r="F40" s="11">
        <f t="shared" ca="1" si="2"/>
        <v>694</v>
      </c>
      <c r="G40" s="16">
        <f t="shared" ca="1" si="0"/>
        <v>69</v>
      </c>
      <c r="H40" s="10" t="str">
        <f t="shared" ca="1" si="1"/>
        <v>Siirt</v>
      </c>
    </row>
    <row r="41" spans="1:8" x14ac:dyDescent="0.25">
      <c r="A41" s="12">
        <v>40</v>
      </c>
      <c r="B41" s="13" t="s">
        <v>44</v>
      </c>
      <c r="C41" s="14"/>
      <c r="E41" s="12">
        <v>40</v>
      </c>
      <c r="F41" s="13">
        <f t="shared" ca="1" si="2"/>
        <v>712</v>
      </c>
      <c r="G41" s="17">
        <f t="shared" ca="1" si="0"/>
        <v>71</v>
      </c>
      <c r="H41" s="12" t="str">
        <f t="shared" ca="1" si="1"/>
        <v>Sivas</v>
      </c>
    </row>
    <row r="42" spans="1:8" x14ac:dyDescent="0.25">
      <c r="A42" s="10">
        <v>41</v>
      </c>
      <c r="B42" s="11" t="s">
        <v>45</v>
      </c>
      <c r="C42" s="15"/>
      <c r="E42" s="10">
        <v>41</v>
      </c>
      <c r="F42" s="11">
        <f t="shared" ca="1" si="2"/>
        <v>730</v>
      </c>
      <c r="G42" s="16">
        <f t="shared" ca="1" si="0"/>
        <v>73</v>
      </c>
      <c r="H42" s="10" t="str">
        <f t="shared" ca="1" si="1"/>
        <v>Tekirdağ</v>
      </c>
    </row>
    <row r="43" spans="1:8" x14ac:dyDescent="0.25">
      <c r="A43" s="12">
        <v>42</v>
      </c>
      <c r="B43" s="13" t="s">
        <v>46</v>
      </c>
      <c r="C43" s="14"/>
      <c r="E43" s="12">
        <v>42</v>
      </c>
      <c r="F43" s="13">
        <f t="shared" ca="1" si="2"/>
        <v>748</v>
      </c>
      <c r="G43" s="17">
        <f t="shared" ca="1" si="0"/>
        <v>74</v>
      </c>
      <c r="H43" s="12" t="str">
        <f t="shared" ca="1" si="1"/>
        <v>Tokat</v>
      </c>
    </row>
    <row r="44" spans="1:8" x14ac:dyDescent="0.25">
      <c r="A44" s="10">
        <v>43</v>
      </c>
      <c r="B44" s="11" t="s">
        <v>47</v>
      </c>
      <c r="C44" s="15"/>
      <c r="E44" s="10">
        <v>43</v>
      </c>
      <c r="F44" s="11">
        <f t="shared" ca="1" si="2"/>
        <v>766</v>
      </c>
      <c r="G44" s="16">
        <f t="shared" ca="1" si="0"/>
        <v>76</v>
      </c>
      <c r="H44" s="10" t="str">
        <f t="shared" ca="1" si="1"/>
        <v>Tunceli</v>
      </c>
    </row>
    <row r="45" spans="1:8" x14ac:dyDescent="0.25">
      <c r="A45" s="12">
        <v>44</v>
      </c>
      <c r="B45" s="13" t="s">
        <v>48</v>
      </c>
      <c r="C45" s="14"/>
      <c r="E45" s="12">
        <v>44</v>
      </c>
      <c r="F45" s="13">
        <f t="shared" ca="1" si="2"/>
        <v>784</v>
      </c>
      <c r="G45" s="17">
        <f t="shared" ca="1" si="0"/>
        <v>78</v>
      </c>
      <c r="H45" s="12" t="str">
        <f t="shared" ca="1" si="1"/>
        <v>Van</v>
      </c>
    </row>
    <row r="46" spans="1:8" x14ac:dyDescent="0.25">
      <c r="A46" s="10">
        <v>45</v>
      </c>
      <c r="B46" s="11" t="s">
        <v>49</v>
      </c>
      <c r="C46" s="15"/>
      <c r="E46" s="10">
        <v>45</v>
      </c>
      <c r="F46" s="11">
        <f t="shared" ca="1" si="2"/>
        <v>802</v>
      </c>
      <c r="G46" s="16">
        <f t="shared" ca="1" si="0"/>
        <v>80</v>
      </c>
      <c r="H46" s="10" t="str">
        <f t="shared" ca="1" si="1"/>
        <v>Yozgat</v>
      </c>
    </row>
    <row r="47" spans="1:8" x14ac:dyDescent="0.25">
      <c r="A47" s="12">
        <v>46</v>
      </c>
      <c r="B47" s="13" t="s">
        <v>50</v>
      </c>
      <c r="C47" s="14"/>
    </row>
    <row r="48" spans="1:8" x14ac:dyDescent="0.25">
      <c r="A48" s="10">
        <v>47</v>
      </c>
      <c r="B48" s="11" t="s">
        <v>51</v>
      </c>
      <c r="C48" s="15"/>
    </row>
    <row r="49" spans="1:3" x14ac:dyDescent="0.25">
      <c r="A49" s="12">
        <v>48</v>
      </c>
      <c r="B49" s="13" t="s">
        <v>52</v>
      </c>
      <c r="C49" s="14"/>
    </row>
    <row r="50" spans="1:3" x14ac:dyDescent="0.25">
      <c r="A50" s="10">
        <v>49</v>
      </c>
      <c r="B50" s="11" t="s">
        <v>53</v>
      </c>
      <c r="C50" s="15"/>
    </row>
    <row r="51" spans="1:3" x14ac:dyDescent="0.25">
      <c r="A51" s="12">
        <v>50</v>
      </c>
      <c r="B51" s="13" t="s">
        <v>54</v>
      </c>
      <c r="C51" s="14"/>
    </row>
    <row r="52" spans="1:3" x14ac:dyDescent="0.25">
      <c r="A52" s="10">
        <v>51</v>
      </c>
      <c r="B52" s="11" t="s">
        <v>55</v>
      </c>
      <c r="C52" s="15"/>
    </row>
    <row r="53" spans="1:3" x14ac:dyDescent="0.25">
      <c r="A53" s="12">
        <v>52</v>
      </c>
      <c r="B53" s="13" t="s">
        <v>56</v>
      </c>
      <c r="C53" s="14"/>
    </row>
    <row r="54" spans="1:3" x14ac:dyDescent="0.25">
      <c r="A54" s="10">
        <v>53</v>
      </c>
      <c r="B54" s="11" t="s">
        <v>57</v>
      </c>
      <c r="C54" s="15"/>
    </row>
    <row r="55" spans="1:3" x14ac:dyDescent="0.25">
      <c r="A55" s="12">
        <v>54</v>
      </c>
      <c r="B55" s="13" t="s">
        <v>58</v>
      </c>
      <c r="C55" s="14"/>
    </row>
    <row r="56" spans="1:3" x14ac:dyDescent="0.25">
      <c r="A56" s="10">
        <v>55</v>
      </c>
      <c r="B56" s="11" t="s">
        <v>59</v>
      </c>
      <c r="C56" s="15"/>
    </row>
    <row r="57" spans="1:3" x14ac:dyDescent="0.25">
      <c r="A57" s="12">
        <v>56</v>
      </c>
      <c r="B57" s="13" t="s">
        <v>60</v>
      </c>
      <c r="C57" s="14"/>
    </row>
    <row r="58" spans="1:3" x14ac:dyDescent="0.25">
      <c r="A58" s="10">
        <v>57</v>
      </c>
      <c r="B58" s="11" t="s">
        <v>61</v>
      </c>
      <c r="C58" s="15"/>
    </row>
    <row r="59" spans="1:3" x14ac:dyDescent="0.25">
      <c r="A59" s="12">
        <v>58</v>
      </c>
      <c r="B59" s="13" t="s">
        <v>62</v>
      </c>
      <c r="C59" s="14"/>
    </row>
    <row r="60" spans="1:3" x14ac:dyDescent="0.25">
      <c r="A60" s="10">
        <v>59</v>
      </c>
      <c r="B60" s="11" t="s">
        <v>63</v>
      </c>
      <c r="C60" s="15"/>
    </row>
    <row r="61" spans="1:3" x14ac:dyDescent="0.25">
      <c r="A61" s="12">
        <v>60</v>
      </c>
      <c r="B61" s="13" t="s">
        <v>64</v>
      </c>
      <c r="C61" s="14"/>
    </row>
    <row r="62" spans="1:3" x14ac:dyDescent="0.25">
      <c r="A62" s="10">
        <v>61</v>
      </c>
      <c r="B62" s="11" t="s">
        <v>65</v>
      </c>
      <c r="C62" s="15"/>
    </row>
    <row r="63" spans="1:3" x14ac:dyDescent="0.25">
      <c r="A63" s="12">
        <v>62</v>
      </c>
      <c r="B63" s="13" t="s">
        <v>66</v>
      </c>
      <c r="C63" s="14"/>
    </row>
    <row r="64" spans="1:3" x14ac:dyDescent="0.25">
      <c r="A64" s="10">
        <v>63</v>
      </c>
      <c r="B64" s="11" t="s">
        <v>67</v>
      </c>
      <c r="C64" s="15"/>
    </row>
    <row r="65" spans="1:3" x14ac:dyDescent="0.25">
      <c r="A65" s="12">
        <v>64</v>
      </c>
      <c r="B65" s="13" t="s">
        <v>68</v>
      </c>
      <c r="C65" s="14"/>
    </row>
    <row r="66" spans="1:3" x14ac:dyDescent="0.25">
      <c r="A66" s="10">
        <v>65</v>
      </c>
      <c r="B66" s="11" t="s">
        <v>69</v>
      </c>
      <c r="C66" s="15"/>
    </row>
    <row r="67" spans="1:3" x14ac:dyDescent="0.25">
      <c r="A67" s="12">
        <v>66</v>
      </c>
      <c r="B67" s="13" t="s">
        <v>70</v>
      </c>
      <c r="C67" s="14"/>
    </row>
    <row r="68" spans="1:3" x14ac:dyDescent="0.25">
      <c r="A68" s="10">
        <v>67</v>
      </c>
      <c r="B68" s="11" t="s">
        <v>71</v>
      </c>
      <c r="C68" s="15"/>
    </row>
    <row r="69" spans="1:3" x14ac:dyDescent="0.25">
      <c r="A69" s="12">
        <v>68</v>
      </c>
      <c r="B69" s="13" t="s">
        <v>72</v>
      </c>
      <c r="C69" s="14"/>
    </row>
    <row r="70" spans="1:3" x14ac:dyDescent="0.25">
      <c r="A70" s="10">
        <v>69</v>
      </c>
      <c r="B70" s="11" t="s">
        <v>73</v>
      </c>
      <c r="C70" s="15"/>
    </row>
    <row r="71" spans="1:3" x14ac:dyDescent="0.25">
      <c r="A71" s="12">
        <v>70</v>
      </c>
      <c r="B71" s="13" t="s">
        <v>74</v>
      </c>
      <c r="C71" s="14"/>
    </row>
    <row r="72" spans="1:3" x14ac:dyDescent="0.25">
      <c r="A72" s="10">
        <v>71</v>
      </c>
      <c r="B72" s="11" t="s">
        <v>75</v>
      </c>
      <c r="C72" s="15"/>
    </row>
    <row r="73" spans="1:3" x14ac:dyDescent="0.25">
      <c r="A73" s="12">
        <v>72</v>
      </c>
      <c r="B73" s="13" t="s">
        <v>76</v>
      </c>
      <c r="C73" s="14"/>
    </row>
    <row r="74" spans="1:3" x14ac:dyDescent="0.25">
      <c r="A74" s="10">
        <v>73</v>
      </c>
      <c r="B74" s="11" t="s">
        <v>77</v>
      </c>
      <c r="C74" s="15"/>
    </row>
    <row r="75" spans="1:3" x14ac:dyDescent="0.25">
      <c r="A75" s="12">
        <v>74</v>
      </c>
      <c r="B75" s="13" t="s">
        <v>78</v>
      </c>
      <c r="C75" s="14"/>
    </row>
    <row r="76" spans="1:3" x14ac:dyDescent="0.25">
      <c r="A76" s="10">
        <v>75</v>
      </c>
      <c r="B76" s="11" t="s">
        <v>79</v>
      </c>
      <c r="C76" s="15"/>
    </row>
    <row r="77" spans="1:3" x14ac:dyDescent="0.25">
      <c r="A77" s="12">
        <v>76</v>
      </c>
      <c r="B77" s="13" t="s">
        <v>80</v>
      </c>
      <c r="C77" s="14"/>
    </row>
    <row r="78" spans="1:3" x14ac:dyDescent="0.25">
      <c r="A78" s="10">
        <v>77</v>
      </c>
      <c r="B78" s="11" t="s">
        <v>81</v>
      </c>
      <c r="C78" s="15"/>
    </row>
    <row r="79" spans="1:3" x14ac:dyDescent="0.25">
      <c r="A79" s="12">
        <v>78</v>
      </c>
      <c r="B79" s="13" t="s">
        <v>82</v>
      </c>
      <c r="C79" s="14"/>
    </row>
    <row r="80" spans="1:3" x14ac:dyDescent="0.25">
      <c r="A80" s="10">
        <v>79</v>
      </c>
      <c r="B80" s="11" t="s">
        <v>83</v>
      </c>
      <c r="C80" s="15"/>
    </row>
    <row r="81" spans="1:3" x14ac:dyDescent="0.25">
      <c r="A81" s="12">
        <v>80</v>
      </c>
      <c r="B81" s="13" t="s">
        <v>84</v>
      </c>
      <c r="C81" s="14"/>
    </row>
    <row r="82" spans="1:3" x14ac:dyDescent="0.25">
      <c r="A82" s="7">
        <v>81</v>
      </c>
      <c r="B82" s="8" t="s">
        <v>85</v>
      </c>
      <c r="C82" s="9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ornek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2020-05-19T10:19:53Z</dcterms:modified>
</cp:coreProperties>
</file>